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scambio\RICE\2021 RICE PUBBLICA\DOTTORATO DI RICERCA\GESTIONE\COSTO BORSA\"/>
    </mc:Choice>
  </mc:AlternateContent>
  <bookViews>
    <workbookView xWindow="0" yWindow="0" windowWidth="19200" windowHeight="7050"/>
  </bookViews>
  <sheets>
    <sheet name="Costi dottorato" sheetId="1" r:id="rId1"/>
  </sheets>
  <definedNames>
    <definedName name="_xlnm.Print_Area" localSheetId="0">'Costi dottorato'!$A$1:$D$19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6" i="1"/>
  <c r="B7" i="1"/>
  <c r="B11" i="1" l="1"/>
</calcChain>
</file>

<file path=xl/sharedStrings.xml><?xml version="1.0" encoding="utf-8"?>
<sst xmlns="http://schemas.openxmlformats.org/spreadsheetml/2006/main" count="12" uniqueCount="12">
  <si>
    <t>Prospetto costi minimo per posti con borsa</t>
  </si>
  <si>
    <t>Importo</t>
  </si>
  <si>
    <t>c) Costo aziendale borsa triennale</t>
  </si>
  <si>
    <t>e) Maggiorazione borsa per periodi all'estero (importo mensile)</t>
  </si>
  <si>
    <t>Costo triennale (c+d+f)</t>
  </si>
  <si>
    <t>NB: nei corsi in forma associata con istituzioni estere maggiorazione o risorse equivalenti per intero periodo all'estero</t>
  </si>
  <si>
    <t>f) Maggiorazione borsa per periodi all'estero (6 mesi)*</t>
  </si>
  <si>
    <t>*La maggiorazione può essere erogata per max 12 mesi (18 per co-tutele e dottorati in forma associata con istituzioni estere)</t>
  </si>
  <si>
    <t>d) Budget 10% per dottorando/a (per triennio)</t>
  </si>
  <si>
    <t>a) Importo borsa annuale lordo dottorando/a</t>
  </si>
  <si>
    <t>b) Costo aziendale borsa annuale (INPS - Gestione separata 35,03%)</t>
  </si>
  <si>
    <t>Costo borsa di dottorato - aggiornato al D.M. 247/2022 (38 ciclo)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</si>
</sst>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/>
    <xf numFmtId="0" fontId="0" fillId="0" borderId="3" xfId="0" applyBorder="1"/>
    <xf numFmtId="44" fontId="0" fillId="0" borderId="4" xfId="1" applyFont="1" applyBorder="1"/>
    <xf numFmtId="0" fontId="0" fillId="0" borderId="5" xfId="0" applyBorder="1"/>
    <xf numFmtId="44" fontId="0" fillId="0" borderId="6" xfId="1" applyFont="1" applyBorder="1"/>
    <xf numFmtId="0" fontId="0" fillId="0" borderId="7" xfId="0" applyBorder="1"/>
    <xf numFmtId="44" fontId="0" fillId="0" borderId="8" xfId="1" applyFont="1" applyBorder="1"/>
    <xf numFmtId="0" fontId="0" fillId="0" borderId="9" xfId="0" applyBorder="1"/>
    <xf numFmtId="44" fontId="0" fillId="0" borderId="10" xfId="1" applyFont="1" applyBorder="1"/>
    <xf numFmtId="0" fontId="2" fillId="2" borderId="11" xfId="0" applyFont="1" applyFill="1" applyBorder="1"/>
    <xf numFmtId="44" fontId="2" fillId="2" borderId="12" xfId="1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tabSelected="1" zoomScaleNormal="100" workbookViewId="0">
      <selection activeCell="G10" sqref="G10"/>
    </sheetView>
  </sheetViews>
  <sheetFormatPr defaultRowHeight="14.5" x14ac:dyDescent="0.35"/>
  <cols>
    <col min="1" max="1" width="66.1796875" customWidth="1"/>
    <col min="2" max="2" width="16.7265625" customWidth="1"/>
    <col min="3" max="3" width="10.54296875" bestFit="1" customWidth="1"/>
    <col min="4" max="4" width="25.7265625" customWidth="1"/>
  </cols>
  <sheetData>
    <row r="1" spans="1:4" x14ac:dyDescent="0.35">
      <c r="A1" t="s">
        <v>11</v>
      </c>
    </row>
    <row r="2" spans="1:4" ht="15" thickBot="1" x14ac:dyDescent="0.4"/>
    <row r="3" spans="1:4" ht="15" thickBot="1" x14ac:dyDescent="0.4">
      <c r="A3" s="2" t="s">
        <v>0</v>
      </c>
      <c r="B3" s="3" t="s">
        <v>1</v>
      </c>
    </row>
    <row r="4" spans="1:4" x14ac:dyDescent="0.35">
      <c r="A4" s="6" t="s">
        <v>9</v>
      </c>
      <c r="B4" s="7">
        <v>16243</v>
      </c>
    </row>
    <row r="5" spans="1:4" x14ac:dyDescent="0.35">
      <c r="A5" s="8" t="s">
        <v>10</v>
      </c>
      <c r="B5" s="9">
        <v>20037.400000000001</v>
      </c>
    </row>
    <row r="6" spans="1:4" x14ac:dyDescent="0.35">
      <c r="A6" s="8" t="s">
        <v>2</v>
      </c>
      <c r="B6" s="9">
        <f>B5*3</f>
        <v>60112.200000000004</v>
      </c>
    </row>
    <row r="7" spans="1:4" x14ac:dyDescent="0.35">
      <c r="A7" s="8" t="s">
        <v>8</v>
      </c>
      <c r="B7" s="9">
        <f>16243*10%*3</f>
        <v>4872.9000000000005</v>
      </c>
      <c r="C7" s="1"/>
      <c r="D7" s="1"/>
    </row>
    <row r="8" spans="1:4" x14ac:dyDescent="0.35">
      <c r="A8" s="8" t="s">
        <v>3</v>
      </c>
      <c r="B8" s="9">
        <f>B5/12/2</f>
        <v>834.89166666666677</v>
      </c>
    </row>
    <row r="9" spans="1:4" ht="15" thickBot="1" x14ac:dyDescent="0.4">
      <c r="A9" s="10" t="s">
        <v>6</v>
      </c>
      <c r="B9" s="11">
        <f>B8*6</f>
        <v>5009.3500000000004</v>
      </c>
    </row>
    <row r="10" spans="1:4" ht="15" thickBot="1" x14ac:dyDescent="0.4">
      <c r="A10" s="4"/>
      <c r="B10" s="5"/>
    </row>
    <row r="11" spans="1:4" ht="15" thickBot="1" x14ac:dyDescent="0.4">
      <c r="A11" s="12" t="s">
        <v>4</v>
      </c>
      <c r="B11" s="13">
        <f>B6+B7+B9</f>
        <v>69994.450000000012</v>
      </c>
    </row>
    <row r="14" spans="1:4" x14ac:dyDescent="0.35">
      <c r="A14" t="s">
        <v>7</v>
      </c>
    </row>
    <row r="15" spans="1:4" x14ac:dyDescent="0.35">
      <c r="A15" t="s">
        <v>5</v>
      </c>
    </row>
  </sheetData>
  <pageMargins left="0.7" right="0.7" top="0.75" bottom="0.75" header="0.3" footer="0.3"/>
  <pageSetup paperSize="9" scale="73" fitToHeight="0" orientation="portrait" r:id="rId1"/>
  <headerFooter>
    <oddHeader>&amp;CImporto borsa di dottorato - DM 247/2022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 dottorato</vt:lpstr>
      <vt:lpstr>'Costi dottorato'!Area_stampa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Raffaella Medeot</dc:creator>
  <cp:lastModifiedBy>Raffaella Medeot</cp:lastModifiedBy>
  <dcterms:created xsi:type="dcterms:W3CDTF">2022-04-07T09:54:59Z</dcterms:created>
  <dcterms:modified xsi:type="dcterms:W3CDTF">2022-07-18T07:53:00Z</dcterms:modified>
</cp:coreProperties>
</file>